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5031" sheetId="1" r:id="rId1"/>
  </sheets>
  <definedNames>
    <definedName name="_xlnm.Print_Area" localSheetId="0">КПК0615031!$A$1:$BQ$61</definedName>
  </definedNames>
  <calcPr calcId="162913"/>
</workbook>
</file>

<file path=xl/calcChain.xml><?xml version="1.0" encoding="utf-8"?>
<calcChain xmlns="http://schemas.openxmlformats.org/spreadsheetml/2006/main">
  <c r="BM55" i="1" l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7" i="1"/>
  <c r="AY30" i="1"/>
  <c r="BE19" i="1"/>
</calcChain>
</file>

<file path=xl/sharedStrings.xml><?xml version="1.0" encoding="utf-8"?>
<sst xmlns="http://schemas.openxmlformats.org/spreadsheetml/2006/main" count="173" uniqueCount="99">
  <si>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</si>
  <si>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</si>
  <si>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</si>
  <si>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</si>
  <si>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</si>
  <si>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</si>
  <si>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</si>
  <si>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</si>
  <si>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</si>
  <si>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</si>
  <si>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</si>
  <si>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</si>
  <si>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</si>
  <si>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</si>
  <si>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</si>
  <si>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</si>
  <si>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</si>
  <si>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</si>
  <si>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</si>
  <si>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</si>
  <si>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</si>
  <si>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</si>
  <si>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</si>
  <si>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</si>
  <si>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</si>
  <si>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</si>
  <si>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</si>
  <si>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</si>
  <si>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</si>
  <si>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</si>
  <si>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</si>
  <si>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</si>
  <si>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</si>
  <si>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</si>
  <si>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</si>
  <si>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</si>
  <si>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</si>
  <si>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</si>
  <si>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</si>
  <si>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</si>
  <si>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</si>
  <si>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</si>
  <si>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</si>
  <si>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</si>
  <si>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</si>
  <si>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</si>
  <si>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</si>
  <si>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</si>
  <si>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</si>
  <si>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</si>
  <si>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</si>
  <si>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</si>
  <si>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</si>
  <si>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</si>
  <si>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</si>
  <si>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</si>
  <si>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</si>
  <si>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</si>
  <si>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</si>
  <si>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</si>
  <si>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</si>
  <si>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</si>
  <si>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</si>
  <si>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3027099,81 гривень, у тому числі загального фонду – 2997640 гривень та спеціального фонду – 29459,81 гривень</t>
  </si>
  <si>
    <t>Обсяг  бюджетних  призначень/бюджетних  асигнувань  – 3037099,81 гривень, у тому числі загального фонду – 3007640 гривень та спеціального фонду – 29459,81 гривень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</si>
  <si>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</si>
  <si>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Комплексна програма розвитку освіти Новгород-Сіверської міської територіальної громади на 2022-2025 роки</t>
  </si>
  <si>
    <t>Цільва соціальна програма розвитку цивільного захисту, реагування на надзвичайніи ситуації, події та ліквідації пожеж в Новгород-Сіверській міській територіальній громаді на 2025-2029 роки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</si>
  <si>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</si>
  <si>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</si>
  <si>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</si>
  <si>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</si>
  <si>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</si>
  <si>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</si>
  <si>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осіб(дівчаток)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</si>
  <si>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осіб(хлопчиків)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</si>
  <si>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</si>
  <si>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грн(дівчаток)</t>
  </si>
  <si>
    <t>грн.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</si>
  <si>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грн(хлопчиків)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</si>
  <si>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</si>
  <si>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</si>
  <si>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</si>
  <si>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</si>
  <si>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</si>
  <si>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Новгород-Сiверської мiської ради Чернiгiвської областi</t>
  </si>
  <si>
    <t>0600000</t>
  </si>
  <si>
    <t>0610000</t>
  </si>
  <si>
    <t>5031</t>
  </si>
  <si>
    <t>місцевого бюджету на 2025  рік</t>
  </si>
  <si>
    <t>0810</t>
  </si>
  <si>
    <t>39561452</t>
  </si>
  <si>
    <t>2553900000</t>
  </si>
  <si>
    <t>Порівняні версія паспорту 12 від 2025-12-25  12:17:00  та версія 13 від 2025-12-31  12:29:00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</si>
  <si>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</si>
  <si>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 № 383 від 24.12.2025 року.</t>
  </si>
  <si>
    <t xml:space="preserve">Кошторисні призначення за загальним фондом збільшились на оплату праці з нарахуваннями у сумі 10000,00 грн за рахунок перевиконання дохідної частини бюджету.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</si>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</sst>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4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1"/>
  <sheetViews>
    <sheetView tabSelected="1" topLeftCell="A50" zoomScaleNormal="100" workbookViewId="0">
      <selection activeCell="BO69" sqref="BO69"/>
    </sheetView>
  </sheetViews>
  <sheetFormatPr defaultRowHeight="12.75" x14ac:dyDescent="0.2"/>
  <cols>
    <col min="1" max="1" width="3.28515625" style="1" customWidth="1"/>
    <col min="2" max="2" width="3.42578125" style="1" customWidth="1"/>
    <col min="3" max="31" width="2.85546875" style="1" customWidth="1"/>
    <col min="32" max="32" width="16.85546875" style="1" customWidth="1"/>
    <col min="33" max="63" width="2.85546875" style="1" customWidth="1"/>
    <col min="64" max="64" width="22.42578125" style="1" customWidth="1"/>
    <col min="65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85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91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87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85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91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83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88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90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84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92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10000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10000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409.5" customHeight="1" x14ac:dyDescent="0.2">
      <c r="A24" s="155" t="s">
        <v>94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95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10000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10000</v>
      </c>
      <c r="AZ30" s="116"/>
      <c r="BA30" s="116"/>
      <c r="BB30" s="116"/>
      <c r="BC30" s="116"/>
      <c r="BD30" s="60" t="s">
        <v>96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51" customHeight="1" x14ac:dyDescent="0.2">
      <c r="A38" s="64">
        <v>2</v>
      </c>
      <c r="B38" s="64"/>
      <c r="C38" s="115" t="s">
        <v>67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2</v>
      </c>
      <c r="V38" s="65"/>
      <c r="W38" s="115" t="s">
        <v>67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0</v>
      </c>
      <c r="AP38" s="116"/>
      <c r="AQ38" s="116"/>
      <c r="AR38" s="116"/>
      <c r="AS38" s="116"/>
      <c r="AT38" s="46">
        <v>0</v>
      </c>
      <c r="AU38" s="116"/>
      <c r="AV38" s="116"/>
      <c r="AW38" s="116"/>
      <c r="AX38" s="116"/>
      <c r="AY38" s="46">
        <f>AO38+AT38</f>
        <v>0</v>
      </c>
      <c r="AZ38" s="116"/>
      <c r="BA38" s="116"/>
      <c r="BB38" s="116"/>
      <c r="BC38" s="116"/>
      <c r="BD38" s="60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68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63.75" customHeight="1" x14ac:dyDescent="0.2">
      <c r="A46" s="66">
        <v>0</v>
      </c>
      <c r="B46" s="66"/>
      <c r="C46" s="137" t="s">
        <v>69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70</v>
      </c>
      <c r="U46" s="139"/>
      <c r="V46" s="140"/>
      <c r="W46" s="141">
        <v>1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69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70</v>
      </c>
      <c r="AV46" s="146"/>
      <c r="AW46" s="147"/>
      <c r="AX46" s="90">
        <v>1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76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72</v>
      </c>
      <c r="U47" s="139"/>
      <c r="V47" s="140"/>
      <c r="W47" s="141">
        <v>15.33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72</v>
      </c>
      <c r="AV47" s="146"/>
      <c r="AW47" s="147"/>
      <c r="AX47" s="90">
        <v>15.33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73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76.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70</v>
      </c>
      <c r="U49" s="139"/>
      <c r="V49" s="140"/>
      <c r="W49" s="141">
        <v>147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70</v>
      </c>
      <c r="AV49" s="146"/>
      <c r="AW49" s="147"/>
      <c r="AX49" s="90">
        <v>147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76.5" customHeight="1" x14ac:dyDescent="0.2">
      <c r="A50" s="66">
        <v>0</v>
      </c>
      <c r="B50" s="66"/>
      <c r="C50" s="137" t="s">
        <v>75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70</v>
      </c>
      <c r="U50" s="139"/>
      <c r="V50" s="140"/>
      <c r="W50" s="141">
        <v>90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75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70</v>
      </c>
      <c r="AV50" s="146"/>
      <c r="AW50" s="147"/>
      <c r="AX50" s="90">
        <v>90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4" customFormat="1" ht="15.75" x14ac:dyDescent="0.2">
      <c r="A51" s="118">
        <v>0</v>
      </c>
      <c r="B51" s="118"/>
      <c r="C51" s="135" t="s">
        <v>76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50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3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50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</row>
    <row r="52" spans="1:78" ht="89.2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78</v>
      </c>
      <c r="U52" s="139"/>
      <c r="V52" s="140"/>
      <c r="W52" s="141">
        <v>12648.27</v>
      </c>
      <c r="X52" s="142"/>
      <c r="Y52" s="142"/>
      <c r="Z52" s="142"/>
      <c r="AA52" s="143"/>
      <c r="AB52" s="141">
        <v>124.3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78</v>
      </c>
      <c r="AV52" s="146"/>
      <c r="AW52" s="147"/>
      <c r="AX52" s="90">
        <v>12690.46</v>
      </c>
      <c r="AY52" s="90"/>
      <c r="AZ52" s="90"/>
      <c r="BA52" s="90"/>
      <c r="BB52" s="90"/>
      <c r="BC52" s="90">
        <v>124.3</v>
      </c>
      <c r="BD52" s="90"/>
      <c r="BE52" s="90"/>
      <c r="BF52" s="90"/>
      <c r="BG52" s="90"/>
      <c r="BH52" s="148">
        <f>AX52-W52</f>
        <v>42.18999999999869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89.25" customHeight="1" x14ac:dyDescent="0.2">
      <c r="A53" s="66">
        <v>0</v>
      </c>
      <c r="B53" s="66"/>
      <c r="C53" s="137" t="s">
        <v>79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78</v>
      </c>
      <c r="U53" s="139"/>
      <c r="V53" s="140"/>
      <c r="W53" s="141">
        <v>12648.27</v>
      </c>
      <c r="X53" s="142"/>
      <c r="Y53" s="142"/>
      <c r="Z53" s="142"/>
      <c r="AA53" s="143"/>
      <c r="AB53" s="141">
        <v>124.3</v>
      </c>
      <c r="AC53" s="142"/>
      <c r="AD53" s="142"/>
      <c r="AE53" s="142"/>
      <c r="AF53" s="143"/>
      <c r="AG53" s="107">
        <v>0</v>
      </c>
      <c r="AH53" s="108"/>
      <c r="AI53" s="144" t="s">
        <v>79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78</v>
      </c>
      <c r="AV53" s="146"/>
      <c r="AW53" s="147"/>
      <c r="AX53" s="90">
        <v>12690.46</v>
      </c>
      <c r="AY53" s="90"/>
      <c r="AZ53" s="90"/>
      <c r="BA53" s="90"/>
      <c r="BB53" s="90"/>
      <c r="BC53" s="90">
        <v>124.3</v>
      </c>
      <c r="BD53" s="90"/>
      <c r="BE53" s="90"/>
      <c r="BF53" s="90"/>
      <c r="BG53" s="90"/>
      <c r="BH53" s="148">
        <f>AX53-W53</f>
        <v>42.18999999999869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80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76.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82</v>
      </c>
      <c r="U55" s="139"/>
      <c r="V55" s="140"/>
      <c r="W55" s="141">
        <v>100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82</v>
      </c>
      <c r="AV55" s="146"/>
      <c r="AW55" s="147"/>
      <c r="AX55" s="90">
        <v>100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75" t="s">
        <v>32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</row>
    <row r="58" spans="1:78" ht="17.25" customHeight="1" x14ac:dyDescent="0.2">
      <c r="A58" s="159" t="s">
        <v>96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7"/>
      <c r="BS58" s="7"/>
      <c r="BT58" s="7"/>
      <c r="BU58" s="7"/>
      <c r="BV58" s="7"/>
      <c r="BW58" s="7"/>
      <c r="BX58" s="7"/>
      <c r="BY58" s="7"/>
      <c r="BZ58" s="5"/>
    </row>
    <row r="60" spans="1:78" ht="15.95" customHeight="1" x14ac:dyDescent="0.25">
      <c r="A60" s="72" t="s">
        <v>97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3"/>
      <c r="AO60" s="3"/>
      <c r="AP60" s="74" t="s">
        <v>98</v>
      </c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</row>
    <row r="61" spans="1:78" x14ac:dyDescent="0.2">
      <c r="W61" s="71" t="s">
        <v>6</v>
      </c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4"/>
      <c r="AO61" s="4"/>
      <c r="AP61" s="71" t="s">
        <v>20</v>
      </c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</row>
  </sheetData>
  <mergeCells count="282">
    <mergeCell ref="A58:BQ58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T44:V44"/>
    <mergeCell ref="AG45:AH45"/>
    <mergeCell ref="AI44:AT44"/>
    <mergeCell ref="AU44:AW44"/>
    <mergeCell ref="AI45:AT45"/>
    <mergeCell ref="AU45:AW45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1:BH61"/>
    <mergeCell ref="A60:V60"/>
    <mergeCell ref="W60:AM60"/>
    <mergeCell ref="AP60:BH60"/>
    <mergeCell ref="W61:AM61"/>
    <mergeCell ref="A45:B45"/>
    <mergeCell ref="A57:BQ57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2:BQ42"/>
    <mergeCell ref="AG42:BG42"/>
    <mergeCell ref="A42:AF42"/>
    <mergeCell ref="W35:AN35"/>
    <mergeCell ref="AO35:AS35"/>
    <mergeCell ref="AT35:AX35"/>
    <mergeCell ref="AY35:BC35"/>
    <mergeCell ref="AO37:AS37"/>
  </mergeCells>
  <phoneticPr fontId="0" type="noConversion"/>
  <conditionalFormatting sqref="A45:B45 A58 A30:B30 AG45:AH45 A56:B56">
    <cfRule type="cellIs" dxfId="38" priority="47" stopIfTrue="1" operator="equal">
      <formula>0</formula>
    </cfRule>
  </conditionalFormatting>
  <conditionalFormatting sqref="C45:S45 C29:T29 C30 C37">
    <cfRule type="cellIs" dxfId="37" priority="48" stopIfTrue="1" operator="equal">
      <formula>"Відсутній"</formula>
    </cfRule>
  </conditionalFormatting>
  <conditionalFormatting sqref="AI45:AT45 W29:AN29 W30 W37">
    <cfRule type="cellIs" dxfId="36" priority="49" stopIfTrue="1" operator="equal">
      <formula>"Видалено"</formula>
    </cfRule>
  </conditionalFormatting>
  <conditionalFormatting sqref="U30:V30 A37:B37">
    <cfRule type="cellIs" priority="50" stopIfTrue="1" operator="equal">
      <formula>0</formula>
    </cfRule>
  </conditionalFormatting>
  <conditionalFormatting sqref="U37:V37">
    <cfRule type="cellIs" priority="51" stopIfTrue="1" operator="notEqual">
      <formula>0</formula>
    </cfRule>
  </conditionalFormatting>
  <conditionalFormatting sqref="C38">
    <cfRule type="cellIs" dxfId="35" priority="38" stopIfTrue="1" operator="equal">
      <formula>"Відсутній"</formula>
    </cfRule>
  </conditionalFormatting>
  <conditionalFormatting sqref="W38">
    <cfRule type="cellIs" dxfId="34" priority="39" stopIfTrue="1" operator="equal">
      <formula>"Видалено"</formula>
    </cfRule>
  </conditionalFormatting>
  <conditionalFormatting sqref="A38:B38">
    <cfRule type="cellIs" priority="40" stopIfTrue="1" operator="equal">
      <formula>0</formula>
    </cfRule>
  </conditionalFormatting>
  <conditionalFormatting sqref="U38:V38">
    <cfRule type="cellIs" priority="41" stopIfTrue="1" operator="notEqual">
      <formula>0</formula>
    </cfRule>
  </conditionalFormatting>
  <conditionalFormatting sqref="C56">
    <cfRule type="cellIs" dxfId="33" priority="52" stopIfTrue="1" operator="equal">
      <formula>$C45</formula>
    </cfRule>
  </conditionalFormatting>
  <conditionalFormatting sqref="A46:B46 AG46:AH46">
    <cfRule type="cellIs" dxfId="32" priority="31" stopIfTrue="1" operator="equal">
      <formula>0</formula>
    </cfRule>
  </conditionalFormatting>
  <conditionalFormatting sqref="C46">
    <cfRule type="cellIs" dxfId="31" priority="32" stopIfTrue="1" operator="equal">
      <formula>"Відсутній"</formula>
    </cfRule>
  </conditionalFormatting>
  <conditionalFormatting sqref="AI46">
    <cfRule type="cellIs" dxfId="30" priority="33" stopIfTrue="1" operator="equal">
      <formula>"Видалено"</formula>
    </cfRule>
  </conditionalFormatting>
  <conditionalFormatting sqref="A47:B47 AG47:AH47">
    <cfRule type="cellIs" dxfId="29" priority="28" stopIfTrue="1" operator="equal">
      <formula>0</formula>
    </cfRule>
  </conditionalFormatting>
  <conditionalFormatting sqref="C47">
    <cfRule type="cellIs" dxfId="28" priority="29" stopIfTrue="1" operator="equal">
      <formula>"Відсутній"</formula>
    </cfRule>
  </conditionalFormatting>
  <conditionalFormatting sqref="AI47">
    <cfRule type="cellIs" dxfId="27" priority="30" stopIfTrue="1" operator="equal">
      <formula>"Видалено"</formula>
    </cfRule>
  </conditionalFormatting>
  <conditionalFormatting sqref="A48:B48 AG48:AH48">
    <cfRule type="cellIs" dxfId="26" priority="25" stopIfTrue="1" operator="equal">
      <formula>0</formula>
    </cfRule>
  </conditionalFormatting>
  <conditionalFormatting sqref="C48">
    <cfRule type="cellIs" dxfId="25" priority="26" stopIfTrue="1" operator="equal">
      <formula>"Відсутній"</formula>
    </cfRule>
  </conditionalFormatting>
  <conditionalFormatting sqref="AI48">
    <cfRule type="cellIs" dxfId="24" priority="27" stopIfTrue="1" operator="equal">
      <formula>"Видалено"</formula>
    </cfRule>
  </conditionalFormatting>
  <conditionalFormatting sqref="A49:B49 AG49:AH49">
    <cfRule type="cellIs" dxfId="23" priority="22" stopIfTrue="1" operator="equal">
      <formula>0</formula>
    </cfRule>
  </conditionalFormatting>
  <conditionalFormatting sqref="C49">
    <cfRule type="cellIs" dxfId="22" priority="23" stopIfTrue="1" operator="equal">
      <formula>"Відсутній"</formula>
    </cfRule>
  </conditionalFormatting>
  <conditionalFormatting sqref="AI49">
    <cfRule type="cellIs" dxfId="21" priority="24" stopIfTrue="1" operator="equal">
      <formula>"Видалено"</formula>
    </cfRule>
  </conditionalFormatting>
  <conditionalFormatting sqref="A50:B50 AG50:AH50">
    <cfRule type="cellIs" dxfId="20" priority="19" stopIfTrue="1" operator="equal">
      <formula>0</formula>
    </cfRule>
  </conditionalFormatting>
  <conditionalFormatting sqref="C50">
    <cfRule type="cellIs" dxfId="19" priority="20" stopIfTrue="1" operator="equal">
      <formula>"Відсутній"</formula>
    </cfRule>
  </conditionalFormatting>
  <conditionalFormatting sqref="AI50">
    <cfRule type="cellIs" dxfId="18" priority="21" stopIfTrue="1" operator="equal">
      <formula>"Видалено"</formula>
    </cfRule>
  </conditionalFormatting>
  <conditionalFormatting sqref="A51:B51 AG51:AH51">
    <cfRule type="cellIs" dxfId="17" priority="16" stopIfTrue="1" operator="equal">
      <formula>0</formula>
    </cfRule>
  </conditionalFormatting>
  <conditionalFormatting sqref="C51">
    <cfRule type="cellIs" dxfId="16" priority="17" stopIfTrue="1" operator="equal">
      <formula>"Відсутній"</formula>
    </cfRule>
  </conditionalFormatting>
  <conditionalFormatting sqref="AI51">
    <cfRule type="cellIs" dxfId="15" priority="18" stopIfTrue="1" operator="equal">
      <formula>"Видалено"</formula>
    </cfRule>
  </conditionalFormatting>
  <conditionalFormatting sqref="A52:B52 AG52:AH52">
    <cfRule type="cellIs" dxfId="14" priority="13" stopIfTrue="1" operator="equal">
      <formula>0</formula>
    </cfRule>
  </conditionalFormatting>
  <conditionalFormatting sqref="C52">
    <cfRule type="cellIs" dxfId="13" priority="14" stopIfTrue="1" operator="equal">
      <formula>"Відсутній"</formula>
    </cfRule>
  </conditionalFormatting>
  <conditionalFormatting sqref="AI52">
    <cfRule type="cellIs" dxfId="12" priority="15" stopIfTrue="1" operator="equal">
      <formula>"Видалено"</formula>
    </cfRule>
  </conditionalFormatting>
  <conditionalFormatting sqref="A53:B53 AG53:AH53">
    <cfRule type="cellIs" dxfId="11" priority="10" stopIfTrue="1" operator="equal">
      <formula>0</formula>
    </cfRule>
  </conditionalFormatting>
  <conditionalFormatting sqref="C53">
    <cfRule type="cellIs" dxfId="10" priority="11" stopIfTrue="1" operator="equal">
      <formula>"Відсутній"</formula>
    </cfRule>
  </conditionalFormatting>
  <conditionalFormatting sqref="AI53">
    <cfRule type="cellIs" dxfId="9" priority="12" stopIfTrue="1" operator="equal">
      <formula>"Видалено"</formula>
    </cfRule>
  </conditionalFormatting>
  <conditionalFormatting sqref="A54:B54 AG54:AH54">
    <cfRule type="cellIs" dxfId="8" priority="7" stopIfTrue="1" operator="equal">
      <formula>0</formula>
    </cfRule>
  </conditionalFormatting>
  <conditionalFormatting sqref="C54">
    <cfRule type="cellIs" dxfId="7" priority="8" stopIfTrue="1" operator="equal">
      <formula>"Відсутній"</formula>
    </cfRule>
  </conditionalFormatting>
  <conditionalFormatting sqref="AI54">
    <cfRule type="cellIs" dxfId="6" priority="9" stopIfTrue="1" operator="equal">
      <formula>"Видалено"</formula>
    </cfRule>
  </conditionalFormatting>
  <conditionalFormatting sqref="A55:B55 AG55:AH55">
    <cfRule type="cellIs" dxfId="5" priority="4" stopIfTrue="1" operator="equal">
      <formula>0</formula>
    </cfRule>
  </conditionalFormatting>
  <conditionalFormatting sqref="C55">
    <cfRule type="cellIs" dxfId="4" priority="5" stopIfTrue="1" operator="equal">
      <formula>"Відсутній"</formula>
    </cfRule>
  </conditionalFormatting>
  <conditionalFormatting sqref="AI55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2026-01-01T10:15:36Z</cp:lastPrinted>
  <dcterms:created xsi:type="dcterms:W3CDTF">2016-08-10T10:53:25Z</dcterms:created>
  <dcterms:modified xsi:type="dcterms:W3CDTF">2026-01-01T10:16:21Z</dcterms:modified>
</cp:coreProperties>
</file>